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8" i="1" l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<sst xmlns="http://schemas.openxmlformats.org/spreadsheetml/2006/main" count="60" uniqueCount="24">
  <si>
    <t>УК</t>
  </si>
  <si>
    <t>Код дома</t>
  </si>
  <si>
    <t>Адрес</t>
  </si>
  <si>
    <t>Площадь</t>
  </si>
  <si>
    <t>Период</t>
  </si>
  <si>
    <t>Наименование услуги</t>
  </si>
  <si>
    <t>Периодичность и результат выполнения работ</t>
  </si>
  <si>
    <t>Гарантийный срок</t>
  </si>
  <si>
    <t>Ед.изм.</t>
  </si>
  <si>
    <t>Размер платы</t>
  </si>
  <si>
    <t>Плановая годовая стоимость работ, руб.</t>
  </si>
  <si>
    <t>ООО "Весна"</t>
  </si>
  <si>
    <t>Сакко ул.,  1</t>
  </si>
  <si>
    <t>01.01.2024-31.12.2024</t>
  </si>
  <si>
    <t>Содержание общего  имущества</t>
  </si>
  <si>
    <t>ежедневно</t>
  </si>
  <si>
    <t>не предусмотрен</t>
  </si>
  <si>
    <t>руб./1 кв.м</t>
  </si>
  <si>
    <t>Текущий ремонт</t>
  </si>
  <si>
    <t>в соответствии с планом работ</t>
  </si>
  <si>
    <t>1 год</t>
  </si>
  <si>
    <t xml:space="preserve"> Ремонт подъезда №2 с 01.01.2024 по 31.12.2024</t>
  </si>
  <si>
    <t>Шереметевский пр.,  18</t>
  </si>
  <si>
    <t>Шереметевский  пр.,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</si>
</sst>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NumberFormat="1" applyFont="1" applyBorder="1"/>
    <xf numFmtId="4" fontId="2" fillId="0" borderId="1" xfId="1" applyNumberFormat="1" applyFont="1" applyBorder="1"/>
  </cellXfs>
  <cellStyles count="2">
    <cellStyle name="Обычный" xfId="0" builtinId="0"/>
    <cellStyle name="Обычный 1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sqref="A1:K8"/>
    </sheetView>
  </sheetViews>
  <sheetFormatPr defaultRowHeight="15" x14ac:dyDescent="0.25"/>
  <cols>
    <col min="11" max="11" width="14.5703125" customWidth="1"/>
  </cols>
  <sheetData>
    <row r="1" spans="1:11" ht="10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4" t="s">
        <v>10</v>
      </c>
    </row>
    <row r="2" spans="1:11" x14ac:dyDescent="0.25">
      <c r="A2" s="5" t="s">
        <v>11</v>
      </c>
      <c r="B2" s="5">
        <v>21516</v>
      </c>
      <c r="C2" s="5" t="s">
        <v>12</v>
      </c>
      <c r="D2" s="5">
        <v>1794.0999999999997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6">
        <v>22.44</v>
      </c>
      <c r="K2" s="7">
        <f>ROUND(J2*D2*12,2)</f>
        <v>483115.25</v>
      </c>
    </row>
    <row r="3" spans="1:11" x14ac:dyDescent="0.25">
      <c r="A3" s="5" t="s">
        <v>11</v>
      </c>
      <c r="B3" s="5">
        <v>21516</v>
      </c>
      <c r="C3" s="5" t="s">
        <v>12</v>
      </c>
      <c r="D3" s="5">
        <v>1794.0999999999997</v>
      </c>
      <c r="E3" s="5" t="s">
        <v>13</v>
      </c>
      <c r="F3" s="5" t="s">
        <v>18</v>
      </c>
      <c r="G3" s="5" t="s">
        <v>19</v>
      </c>
      <c r="H3" s="5" t="s">
        <v>20</v>
      </c>
      <c r="I3" s="5" t="s">
        <v>17</v>
      </c>
      <c r="J3" s="6">
        <v>4.22</v>
      </c>
      <c r="K3" s="7">
        <f t="shared" ref="K3:K8" si="0">ROUND(J3*D3*12,2)</f>
        <v>90853.22</v>
      </c>
    </row>
    <row r="4" spans="1:11" x14ac:dyDescent="0.25">
      <c r="A4" s="5" t="s">
        <v>11</v>
      </c>
      <c r="B4" s="5">
        <v>21516</v>
      </c>
      <c r="C4" s="5" t="s">
        <v>12</v>
      </c>
      <c r="D4" s="5">
        <v>1794.0999999999997</v>
      </c>
      <c r="E4" s="5" t="s">
        <v>13</v>
      </c>
      <c r="F4" s="5" t="s">
        <v>21</v>
      </c>
      <c r="G4" s="5" t="s">
        <v>19</v>
      </c>
      <c r="H4" s="5" t="s">
        <v>20</v>
      </c>
      <c r="I4" s="5" t="s">
        <v>17</v>
      </c>
      <c r="J4" s="6">
        <v>5.1100000000000003</v>
      </c>
      <c r="K4" s="7">
        <f t="shared" si="0"/>
        <v>110014.21</v>
      </c>
    </row>
    <row r="5" spans="1:11" x14ac:dyDescent="0.25">
      <c r="A5" s="5" t="s">
        <v>11</v>
      </c>
      <c r="B5" s="5">
        <v>26600</v>
      </c>
      <c r="C5" s="5" t="s">
        <v>22</v>
      </c>
      <c r="D5" s="5">
        <v>1626.9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6">
        <v>28.41</v>
      </c>
      <c r="K5" s="7">
        <f t="shared" si="0"/>
        <v>554642.75</v>
      </c>
    </row>
    <row r="6" spans="1:11" x14ac:dyDescent="0.25">
      <c r="A6" s="5" t="s">
        <v>11</v>
      </c>
      <c r="B6" s="5">
        <v>26600</v>
      </c>
      <c r="C6" s="5" t="s">
        <v>22</v>
      </c>
      <c r="D6" s="5">
        <v>1626.9</v>
      </c>
      <c r="E6" s="5" t="s">
        <v>13</v>
      </c>
      <c r="F6" s="5" t="s">
        <v>18</v>
      </c>
      <c r="G6" s="5" t="s">
        <v>19</v>
      </c>
      <c r="H6" s="5" t="s">
        <v>20</v>
      </c>
      <c r="I6" s="5" t="s">
        <v>17</v>
      </c>
      <c r="J6" s="6">
        <v>6.41</v>
      </c>
      <c r="K6" s="7">
        <f t="shared" si="0"/>
        <v>125141.15</v>
      </c>
    </row>
    <row r="7" spans="1:11" x14ac:dyDescent="0.25">
      <c r="A7" s="5" t="s">
        <v>11</v>
      </c>
      <c r="B7" s="5">
        <v>26603</v>
      </c>
      <c r="C7" s="5" t="s">
        <v>23</v>
      </c>
      <c r="D7" s="5">
        <v>1584.0000000000002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6">
        <v>23.07</v>
      </c>
      <c r="K7" s="7">
        <f t="shared" si="0"/>
        <v>438514.56</v>
      </c>
    </row>
    <row r="8" spans="1:11" x14ac:dyDescent="0.25">
      <c r="A8" s="5" t="s">
        <v>11</v>
      </c>
      <c r="B8" s="5">
        <v>26603</v>
      </c>
      <c r="C8" s="5" t="s">
        <v>23</v>
      </c>
      <c r="D8" s="5">
        <v>1584.0000000000002</v>
      </c>
      <c r="E8" s="5" t="s">
        <v>13</v>
      </c>
      <c r="F8" s="5" t="s">
        <v>18</v>
      </c>
      <c r="G8" s="5" t="s">
        <v>19</v>
      </c>
      <c r="H8" s="5" t="s">
        <v>20</v>
      </c>
      <c r="I8" s="5" t="s">
        <v>17</v>
      </c>
      <c r="J8" s="6">
        <v>2.81</v>
      </c>
      <c r="K8" s="7">
        <f t="shared" si="0"/>
        <v>53412.480000000003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2024-01-31T08:21:02Z</dcterms:modified>
</cp:coreProperties>
</file>